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<sst xmlns="http://schemas.openxmlformats.org/spreadsheetml/2006/main" count="37" uniqueCount="27">
  <si>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</si>
  <si>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</si>
  <si>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</si>
  <si>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31 DE DICIEMBRE DE 2024 (b)</t>
  </si>
  <si>
    <t>(PESOS)</t>
  </si>
  <si>
    <t>DICIEMBRE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</si>
  <si>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</si>
  <si>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</si>
  <si>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</si>
  <si>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</si>
  <si>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</si>
  <si>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</si>
  <si>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</si>
  <si>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</si>
  <si>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</si>
  <si>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</si>
  <si>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</si>
  <si>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</si>
  <si>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</si>
  <si>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</si>
  <si>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</si>
  <si>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</si>
  <si>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</si>
  <si>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</si>
  <si>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III. TOTAL DEL GASTO EN SERVICIOS PERSONALES (III = I + II)</t>
  </si>
  <si>
    <t>I. GASTO NO ETIQUETADO (I=A+B+C+D+E+F)</t>
  </si>
  <si>
    <t>II. GASTO ETIQUETADO (II=A+B+C+D+E+F)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</si>
</sst>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tabSelected="1" zoomScaleNormal="100" workbookViewId="0">
      <selection activeCell="A2" sqref="A2:I2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886718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5" customFormat="1" x14ac:dyDescent="0.3">
      <c r="A9" s="27" t="s">
        <v>25</v>
      </c>
      <c r="B9" s="28"/>
      <c r="C9" s="29"/>
      <c r="D9" s="20">
        <f>SUM(D10+D11+D12+D15+D16+D19)</f>
        <v>698156.64</v>
      </c>
      <c r="E9" s="20">
        <f t="shared" ref="E9:I9" si="0">SUM(E10+E11+E12+E15+E16+E19)</f>
        <v>160868.64000000001</v>
      </c>
      <c r="F9" s="20">
        <f t="shared" si="0"/>
        <v>859025.28</v>
      </c>
      <c r="G9" s="20">
        <f t="shared" si="0"/>
        <v>809453.7</v>
      </c>
      <c r="H9" s="20">
        <f t="shared" si="0"/>
        <v>809453.7</v>
      </c>
      <c r="I9" s="20">
        <f t="shared" si="0"/>
        <v>49571.58</v>
      </c>
    </row>
    <row r="10" spans="1:9" s="25" customFormat="1" x14ac:dyDescent="0.3">
      <c r="A10" s="21"/>
      <c r="B10" s="22" t="s">
        <v>14</v>
      </c>
      <c r="C10" s="23"/>
      <c r="D10" s="24">
        <v>698156.64</v>
      </c>
      <c r="E10" s="24">
        <v>160868.64000000001</v>
      </c>
      <c r="F10" s="24">
        <v>859025.28</v>
      </c>
      <c r="G10" s="24">
        <v>809453.7</v>
      </c>
      <c r="H10" s="24">
        <v>809453.7</v>
      </c>
      <c r="I10" s="24">
        <v>49571.58</v>
      </c>
    </row>
    <row r="11" spans="1:9" s="25" customFormat="1" x14ac:dyDescent="0.3">
      <c r="A11" s="21"/>
      <c r="B11" s="22" t="s">
        <v>15</v>
      </c>
      <c r="C11" s="23"/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</row>
    <row r="12" spans="1:9" s="25" customFormat="1" x14ac:dyDescent="0.3">
      <c r="A12" s="21"/>
      <c r="B12" s="22" t="s">
        <v>16</v>
      </c>
      <c r="C12" s="23"/>
      <c r="D12" s="21">
        <f>SUM(D13:D14)</f>
        <v>0</v>
      </c>
      <c r="E12" s="21">
        <f t="shared" ref="E12:I12" si="1">SUM(E13:E14)</f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</row>
    <row r="13" spans="1:9" s="25" customFormat="1" x14ac:dyDescent="0.3">
      <c r="A13" s="21"/>
      <c r="B13" s="21"/>
      <c r="C13" s="26" t="s">
        <v>17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1:9" s="25" customFormat="1" x14ac:dyDescent="0.3">
      <c r="A14" s="21"/>
      <c r="B14" s="21"/>
      <c r="C14" s="26" t="s">
        <v>18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1:9" s="25" customFormat="1" x14ac:dyDescent="0.3">
      <c r="A15" s="21"/>
      <c r="B15" s="22" t="s">
        <v>19</v>
      </c>
      <c r="C15" s="23"/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1:9" s="25" customFormat="1" ht="28.8" customHeight="1" x14ac:dyDescent="0.3">
      <c r="A16" s="21"/>
      <c r="B16" s="22" t="s">
        <v>20</v>
      </c>
      <c r="C16" s="23"/>
      <c r="D16" s="21">
        <f>SUM(D17:D18)</f>
        <v>0</v>
      </c>
      <c r="E16" s="21">
        <f t="shared" ref="E16:I16" si="2">SUM(E17:E18)</f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</row>
    <row r="17" spans="1:9" s="25" customFormat="1" x14ac:dyDescent="0.3">
      <c r="A17" s="21"/>
      <c r="B17" s="21"/>
      <c r="C17" s="26" t="s">
        <v>21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</row>
    <row r="18" spans="1:9" s="25" customFormat="1" x14ac:dyDescent="0.3">
      <c r="A18" s="21"/>
      <c r="B18" s="21"/>
      <c r="C18" s="26" t="s">
        <v>22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</row>
    <row r="19" spans="1:9" s="25" customFormat="1" x14ac:dyDescent="0.3">
      <c r="A19" s="21"/>
      <c r="B19" s="22" t="s">
        <v>23</v>
      </c>
      <c r="C19" s="23"/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</row>
    <row r="20" spans="1:9" s="25" customFormat="1" x14ac:dyDescent="0.3"/>
    <row r="21" spans="1:9" s="25" customFormat="1" x14ac:dyDescent="0.3">
      <c r="A21" s="27" t="s">
        <v>26</v>
      </c>
      <c r="B21" s="28"/>
      <c r="C21" s="29"/>
      <c r="D21" s="20">
        <f>SUM(D22+D23+D24+D27+D28+D31)</f>
        <v>280359.84000000003</v>
      </c>
      <c r="E21" s="20">
        <f t="shared" ref="E21:I21" si="3">SUM(E22+E23+E24+E27+E28+E31)</f>
        <v>5802.66</v>
      </c>
      <c r="F21" s="20">
        <f t="shared" si="3"/>
        <v>286162.5</v>
      </c>
      <c r="G21" s="20">
        <f t="shared" si="3"/>
        <v>286162.5</v>
      </c>
      <c r="H21" s="20">
        <f t="shared" si="3"/>
        <v>286162.5</v>
      </c>
      <c r="I21" s="20">
        <f t="shared" si="3"/>
        <v>0</v>
      </c>
    </row>
    <row r="22" spans="1:9" s="25" customFormat="1" x14ac:dyDescent="0.3">
      <c r="A22" s="21"/>
      <c r="B22" s="22" t="s">
        <v>14</v>
      </c>
      <c r="C22" s="23"/>
      <c r="D22" s="24">
        <v>280359.84000000003</v>
      </c>
      <c r="E22" s="24">
        <v>5802.66</v>
      </c>
      <c r="F22" s="24">
        <v>286162.5</v>
      </c>
      <c r="G22" s="24">
        <v>286162.5</v>
      </c>
      <c r="H22" s="24">
        <v>286162.5</v>
      </c>
      <c r="I22" s="21">
        <v>0</v>
      </c>
    </row>
    <row r="23" spans="1:9" s="25" customFormat="1" x14ac:dyDescent="0.3">
      <c r="A23" s="21"/>
      <c r="B23" s="22" t="s">
        <v>15</v>
      </c>
      <c r="C23" s="23"/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</row>
    <row r="24" spans="1:9" s="25" customFormat="1" x14ac:dyDescent="0.3">
      <c r="A24" s="21"/>
      <c r="B24" s="22" t="s">
        <v>16</v>
      </c>
      <c r="C24" s="23"/>
      <c r="D24" s="21">
        <f>SUM(D25:D26)</f>
        <v>0</v>
      </c>
      <c r="E24" s="21">
        <f t="shared" ref="E24:I24" si="4">SUM(E25:E26)</f>
        <v>0</v>
      </c>
      <c r="F24" s="21">
        <f t="shared" si="4"/>
        <v>0</v>
      </c>
      <c r="G24" s="21">
        <f t="shared" si="4"/>
        <v>0</v>
      </c>
      <c r="H24" s="21">
        <f t="shared" si="4"/>
        <v>0</v>
      </c>
      <c r="I24" s="21">
        <f t="shared" si="4"/>
        <v>0</v>
      </c>
    </row>
    <row r="25" spans="1:9" s="25" customFormat="1" x14ac:dyDescent="0.3">
      <c r="A25" s="21"/>
      <c r="B25" s="21"/>
      <c r="C25" s="26" t="s">
        <v>17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</row>
    <row r="26" spans="1:9" s="25" customFormat="1" x14ac:dyDescent="0.3">
      <c r="A26" s="21"/>
      <c r="B26" s="21"/>
      <c r="C26" s="26" t="s">
        <v>18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</row>
    <row r="27" spans="1:9" s="25" customFormat="1" x14ac:dyDescent="0.3">
      <c r="A27" s="21"/>
      <c r="B27" s="22" t="s">
        <v>19</v>
      </c>
      <c r="C27" s="23"/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</row>
    <row r="28" spans="1:9" s="25" customFormat="1" ht="15.6" customHeight="1" x14ac:dyDescent="0.3">
      <c r="A28" s="21"/>
      <c r="B28" s="22" t="s">
        <v>20</v>
      </c>
      <c r="C28" s="23"/>
      <c r="D28" s="21">
        <f>SUM(D29:D30)</f>
        <v>0</v>
      </c>
      <c r="E28" s="21">
        <f t="shared" ref="E28:I28" si="5">SUM(E29:E30)</f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</row>
    <row r="29" spans="1:9" s="25" customFormat="1" x14ac:dyDescent="0.3">
      <c r="A29" s="21"/>
      <c r="B29" s="21"/>
      <c r="C29" s="26" t="s">
        <v>21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</row>
    <row r="30" spans="1:9" s="25" customFormat="1" x14ac:dyDescent="0.3">
      <c r="A30" s="21"/>
      <c r="B30" s="21"/>
      <c r="C30" s="26" t="s">
        <v>22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</row>
    <row r="31" spans="1:9" s="25" customFormat="1" x14ac:dyDescent="0.3">
      <c r="A31" s="21"/>
      <c r="B31" s="22" t="s">
        <v>23</v>
      </c>
      <c r="C31" s="23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</row>
    <row r="32" spans="1:9" s="25" customFormat="1" x14ac:dyDescent="0.3"/>
    <row r="33" spans="1:9" s="25" customFormat="1" x14ac:dyDescent="0.3">
      <c r="A33" s="27" t="s">
        <v>24</v>
      </c>
      <c r="B33" s="28"/>
      <c r="C33" s="29"/>
      <c r="D33" s="20">
        <f>SUM(D21+D9)</f>
        <v>978516.47999999998</v>
      </c>
      <c r="E33" s="20">
        <f t="shared" ref="E33:I33" si="6">SUM(E21+E9)</f>
        <v>166671.30000000002</v>
      </c>
      <c r="F33" s="20">
        <f t="shared" si="6"/>
        <v>1145187.78</v>
      </c>
      <c r="G33" s="20">
        <f t="shared" si="6"/>
        <v>1095616.2</v>
      </c>
      <c r="H33" s="20">
        <f t="shared" si="6"/>
        <v>1095616.2</v>
      </c>
      <c r="I33" s="20">
        <f t="shared" si="6"/>
        <v>49571.58</v>
      </c>
    </row>
    <row r="34" spans="1:9" s="25" customFormat="1" x14ac:dyDescent="0.3"/>
    <row r="35" spans="1:9" s="25" customFormat="1" x14ac:dyDescent="0.3"/>
    <row r="36" spans="1:9" s="25" customFormat="1" x14ac:dyDescent="0.3"/>
    <row r="37" spans="1:9" s="25" customFormat="1" x14ac:dyDescent="0.3"/>
    <row r="38" spans="1:9" s="25" customFormat="1" x14ac:dyDescent="0.3"/>
    <row r="39" spans="1:9" s="25" customFormat="1" x14ac:dyDescent="0.3"/>
    <row r="40" spans="1:9" s="25" customFormat="1" x14ac:dyDescent="0.3"/>
    <row r="41" spans="1:9" s="25" customFormat="1" x14ac:dyDescent="0.3"/>
    <row r="42" spans="1:9" s="25" customFormat="1" x14ac:dyDescent="0.3"/>
    <row r="43" spans="1:9" s="25" customFormat="1" x14ac:dyDescent="0.3"/>
    <row r="44" spans="1:9" s="25" customFormat="1" x14ac:dyDescent="0.3"/>
    <row r="45" spans="1:9" s="25" customFormat="1" x14ac:dyDescent="0.3"/>
    <row r="46" spans="1:9" s="25" customFormat="1" x14ac:dyDescent="0.3"/>
    <row r="47" spans="1:9" s="25" customFormat="1" x14ac:dyDescent="0.3"/>
    <row r="48" spans="1:9" s="25" customFormat="1" x14ac:dyDescent="0.3"/>
    <row r="49" s="25" customFormat="1" x14ac:dyDescent="0.3"/>
    <row r="50" s="25" customFormat="1" x14ac:dyDescent="0.3"/>
    <row r="51" s="25" customFormat="1" x14ac:dyDescent="0.3"/>
    <row r="52" s="25" customFormat="1" x14ac:dyDescent="0.3"/>
    <row r="53" s="25" customFormat="1" x14ac:dyDescent="0.3"/>
    <row r="54" s="25" customFormat="1" x14ac:dyDescent="0.3"/>
    <row r="55" s="25" customFormat="1" x14ac:dyDescent="0.3"/>
    <row r="56" s="25" customFormat="1" x14ac:dyDescent="0.3"/>
    <row r="57" s="25" customFormat="1" x14ac:dyDescent="0.3"/>
    <row r="58" s="25" customFormat="1" x14ac:dyDescent="0.3"/>
    <row r="59" s="25" customFormat="1" x14ac:dyDescent="0.3"/>
    <row r="60" s="25" customFormat="1" x14ac:dyDescent="0.3"/>
    <row r="61" s="25" customFormat="1" x14ac:dyDescent="0.3"/>
    <row r="62" s="25" customFormat="1" x14ac:dyDescent="0.3"/>
    <row r="63" s="25" customFormat="1" x14ac:dyDescent="0.3"/>
    <row r="64" s="25" customFormat="1" x14ac:dyDescent="0.3"/>
    <row r="65" s="25" customFormat="1" x14ac:dyDescent="0.3"/>
    <row r="66" s="25" customFormat="1" x14ac:dyDescent="0.3"/>
    <row r="67" s="25" customFormat="1" x14ac:dyDescent="0.3"/>
    <row r="68" s="25" customFormat="1" x14ac:dyDescent="0.3"/>
    <row r="69" s="25" customFormat="1" x14ac:dyDescent="0.3"/>
    <row r="70" s="25" customFormat="1" x14ac:dyDescent="0.3"/>
    <row r="71" s="25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2025-01-26T18:50:22Z</dcterms:created>
  <dcterms:modified xsi:type="dcterms:W3CDTF">2025-01-26T19:33:18Z</dcterms:modified>
</cp:coreProperties>
</file>