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NORMAS 3erTrim2023\6. SMHUAMELULPAM 3erTrim2023\3.LDF 3erTrim 2023 SMH\"/>
    </mc:Choice>
  </mc:AlternateContent>
  <bookViews>
    <workbookView xWindow="0" yWindow="0" windowWidth="23040" windowHeight="9096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H23" i="2" l="1"/>
  <c r="G23" i="2"/>
  <c r="F23" i="2"/>
  <c r="E23" i="2"/>
  <c r="D23" i="2"/>
  <c r="C23" i="2"/>
  <c r="H16" i="2"/>
  <c r="G16" i="2"/>
  <c r="F16" i="2"/>
  <c r="E16" i="2"/>
  <c r="D16" i="2"/>
  <c r="C16" i="2"/>
  <c r="H9" i="2"/>
  <c r="G9" i="2"/>
  <c r="F9" i="2"/>
  <c r="E9" i="2"/>
  <c r="D9" i="2"/>
  <c r="C9" i="2"/>
</calcChain>
</file>

<file path=xl/sharedStrings.xml><?xml version="1.0" encoding="utf-8"?>
<sst xmlns="http://schemas.openxmlformats.org/spreadsheetml/2006/main" count="27" uniqueCount="22">
  <si>
    <t>MUNICIPIO DE SAN MARTIN HUAMELULPAM DISTRITO DE TLAXIACO, OAX.</t>
  </si>
  <si>
    <t>ESTADO ANALÍTICO DEL EJERCICIO DEL PRESUPUESTO DE EGRESOS DETALLADO - LDF</t>
  </si>
  <si>
    <t>CLASIFICACIÓN ADMINISTRATIVA</t>
  </si>
  <si>
    <t>DEL 01 DE ENERO AL 30 DE SEPTIEMBRE DE 2023 (b)</t>
  </si>
  <si>
    <t>(PESOS)</t>
  </si>
  <si>
    <t>SEPTIEMBRE CERRADO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</si>
  <si>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</si>
  <si>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</si>
  <si>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</si>
  <si>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</si>
  <si>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</si>
  <si>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</si>
  <si>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</si>
  <si>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</si>
  <si>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A .PRESIDENCIA MUNICIPAL</t>
  </si>
  <si>
    <t>B .SECRETARIA MUNICIPAL</t>
  </si>
  <si>
    <t>C .TESORERIA MUNICIPAL</t>
  </si>
  <si>
    <t>D .RESPONSABLE DE OBRA PUBLICA</t>
  </si>
  <si>
    <t>E .AGENCIA MUNICIPAL</t>
  </si>
  <si>
    <t>III. TOTAL DE EGRESOS (III = I + II)</t>
  </si>
  <si>
    <t>I. GASTO NO ETIQUETADO (I=A+B+C+D+E)</t>
  </si>
  <si>
    <t>II. GASTO ETIQUETADO (II=A+B+C+D+E)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</si>
</sst>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8" fillId="33" borderId="10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horizontal="center" wrapText="1"/>
    </xf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0" borderId="19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18" fillId="33" borderId="12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19" xfId="0" applyFont="1" applyFill="1" applyBorder="1" applyAlignment="1">
      <alignment horizontal="left" wrapText="1"/>
    </xf>
    <xf numFmtId="0" fontId="18" fillId="0" borderId="21" xfId="0" applyFont="1" applyFill="1" applyBorder="1" applyAlignment="1">
      <alignment horizontal="left" wrapText="1"/>
    </xf>
    <xf numFmtId="4" fontId="18" fillId="0" borderId="10" xfId="0" applyNumberFormat="1" applyFont="1" applyFill="1" applyBorder="1" applyAlignment="1">
      <alignment wrapText="1"/>
    </xf>
    <xf numFmtId="0" fontId="0" fillId="0" borderId="0" xfId="0" applyFill="1"/>
    <xf numFmtId="0" fontId="19" fillId="0" borderId="10" xfId="0" applyFont="1" applyFill="1" applyBorder="1" applyAlignment="1">
      <alignment wrapText="1"/>
    </xf>
    <xf numFmtId="4" fontId="19" fillId="0" borderId="10" xfId="0" applyNumberFormat="1" applyFont="1" applyFill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tabSelected="1" zoomScale="160" zoomScaleNormal="160" workbookViewId="0">
      <selection sqref="A1:H1"/>
    </sheetView>
  </sheetViews>
  <sheetFormatPr baseColWidth="10" defaultRowHeight="14.4" x14ac:dyDescent="0.3"/>
  <cols>
    <col min="1" max="1" width="12" customWidth="1"/>
    <col min="2" max="2" width="21.44140625" customWidth="1"/>
    <col min="3" max="3" width="10.33203125" customWidth="1"/>
    <col min="4" max="4" width="20.5546875" bestFit="1" customWidth="1"/>
    <col min="5" max="5" width="9.109375" customWidth="1"/>
    <col min="6" max="7" width="9.33203125" customWidth="1"/>
    <col min="8" max="8" width="12.21875" bestFit="1" customWidth="1"/>
  </cols>
  <sheetData>
    <row r="1" spans="1:8" x14ac:dyDescent="0.3">
      <c r="A1" s="2" t="s">
        <v>0</v>
      </c>
      <c r="B1" s="13"/>
      <c r="C1" s="13"/>
      <c r="D1" s="13"/>
      <c r="E1" s="13"/>
      <c r="F1" s="13"/>
      <c r="G1" s="13"/>
      <c r="H1" s="3"/>
    </row>
    <row r="2" spans="1:8" x14ac:dyDescent="0.3">
      <c r="A2" s="14" t="s">
        <v>1</v>
      </c>
      <c r="B2" s="15"/>
      <c r="C2" s="15"/>
      <c r="D2" s="15"/>
      <c r="E2" s="15"/>
      <c r="F2" s="15"/>
      <c r="G2" s="15"/>
      <c r="H2" s="16"/>
    </row>
    <row r="3" spans="1:8" x14ac:dyDescent="0.3">
      <c r="A3" s="14" t="s">
        <v>2</v>
      </c>
      <c r="B3" s="15"/>
      <c r="C3" s="15"/>
      <c r="D3" s="15"/>
      <c r="E3" s="15"/>
      <c r="F3" s="15"/>
      <c r="G3" s="15"/>
      <c r="H3" s="16"/>
    </row>
    <row r="4" spans="1:8" x14ac:dyDescent="0.3">
      <c r="A4" s="14" t="s">
        <v>3</v>
      </c>
      <c r="B4" s="15"/>
      <c r="C4" s="15"/>
      <c r="D4" s="15"/>
      <c r="E4" s="15"/>
      <c r="F4" s="15"/>
      <c r="G4" s="15"/>
      <c r="H4" s="16"/>
    </row>
    <row r="5" spans="1:8" x14ac:dyDescent="0.3">
      <c r="A5" s="4" t="s">
        <v>4</v>
      </c>
      <c r="B5" s="17"/>
      <c r="C5" s="17"/>
      <c r="D5" s="17"/>
      <c r="E5" s="17"/>
      <c r="F5" s="17"/>
      <c r="G5" s="17"/>
      <c r="H5" s="5"/>
    </row>
    <row r="6" spans="1:8" x14ac:dyDescent="0.3">
      <c r="A6" s="11" t="s">
        <v>5</v>
      </c>
      <c r="B6" s="18"/>
      <c r="C6" s="18"/>
      <c r="D6" s="18"/>
      <c r="E6" s="18"/>
      <c r="F6" s="18"/>
      <c r="G6" s="18"/>
      <c r="H6" s="12"/>
    </row>
    <row r="7" spans="1:8" x14ac:dyDescent="0.3">
      <c r="A7" s="2" t="s">
        <v>6</v>
      </c>
      <c r="B7" s="3"/>
      <c r="C7" s="6" t="s">
        <v>7</v>
      </c>
      <c r="D7" s="7"/>
      <c r="E7" s="7"/>
      <c r="F7" s="7"/>
      <c r="G7" s="8"/>
      <c r="H7" s="9" t="s">
        <v>8</v>
      </c>
    </row>
    <row r="8" spans="1:8" x14ac:dyDescent="0.3">
      <c r="A8" s="4"/>
      <c r="B8" s="5"/>
      <c r="C8" s="1" t="s">
        <v>9</v>
      </c>
      <c r="D8" s="1" t="s">
        <v>10</v>
      </c>
      <c r="E8" s="1" t="s">
        <v>11</v>
      </c>
      <c r="F8" s="1" t="s">
        <v>12</v>
      </c>
      <c r="G8" s="1" t="s">
        <v>13</v>
      </c>
      <c r="H8" s="10"/>
    </row>
    <row r="9" spans="1:8" s="22" customFormat="1" x14ac:dyDescent="0.3">
      <c r="A9" s="19" t="s">
        <v>20</v>
      </c>
      <c r="B9" s="20"/>
      <c r="C9" s="21">
        <f>SUM(C10:C14)</f>
        <v>2352880.1599999997</v>
      </c>
      <c r="D9" s="21">
        <f t="shared" ref="D9:H9" si="0">SUM(D10:D14)</f>
        <v>25100</v>
      </c>
      <c r="E9" s="21">
        <f t="shared" si="0"/>
        <v>2377980.16</v>
      </c>
      <c r="F9" s="21">
        <f t="shared" si="0"/>
        <v>1684783.71</v>
      </c>
      <c r="G9" s="21">
        <f t="shared" si="0"/>
        <v>1684783.71</v>
      </c>
      <c r="H9" s="21">
        <f t="shared" si="0"/>
        <v>693196.45</v>
      </c>
    </row>
    <row r="10" spans="1:8" s="22" customFormat="1" x14ac:dyDescent="0.3">
      <c r="A10" s="23"/>
      <c r="B10" s="23" t="s">
        <v>14</v>
      </c>
      <c r="C10" s="24">
        <v>210248.56</v>
      </c>
      <c r="D10" s="24">
        <v>383123.20000000001</v>
      </c>
      <c r="E10" s="24">
        <v>593371.76</v>
      </c>
      <c r="F10" s="24">
        <v>319932.34999999998</v>
      </c>
      <c r="G10" s="24">
        <v>319932.34999999998</v>
      </c>
      <c r="H10" s="24">
        <v>273439.40999999997</v>
      </c>
    </row>
    <row r="11" spans="1:8" s="22" customFormat="1" x14ac:dyDescent="0.3">
      <c r="A11" s="23"/>
      <c r="B11" s="23" t="s">
        <v>15</v>
      </c>
      <c r="C11" s="24">
        <v>48267.8</v>
      </c>
      <c r="D11" s="24">
        <v>-10000</v>
      </c>
      <c r="E11" s="24">
        <v>38267.800000000003</v>
      </c>
      <c r="F11" s="23">
        <v>0</v>
      </c>
      <c r="G11" s="23">
        <v>0</v>
      </c>
      <c r="H11" s="24">
        <v>38267.800000000003</v>
      </c>
    </row>
    <row r="12" spans="1:8" s="22" customFormat="1" x14ac:dyDescent="0.3">
      <c r="A12" s="23"/>
      <c r="B12" s="23" t="s">
        <v>16</v>
      </c>
      <c r="C12" s="24">
        <v>1827472.92</v>
      </c>
      <c r="D12" s="24">
        <v>-313530.2</v>
      </c>
      <c r="E12" s="24">
        <v>1513942.72</v>
      </c>
      <c r="F12" s="24">
        <v>1289653.94</v>
      </c>
      <c r="G12" s="24">
        <v>1289653.94</v>
      </c>
      <c r="H12" s="24">
        <v>224288.78</v>
      </c>
    </row>
    <row r="13" spans="1:8" s="22" customFormat="1" x14ac:dyDescent="0.3">
      <c r="A13" s="23"/>
      <c r="B13" s="23" t="s">
        <v>17</v>
      </c>
      <c r="C13" s="24">
        <v>50890.879999999997</v>
      </c>
      <c r="D13" s="24">
        <v>-23290</v>
      </c>
      <c r="E13" s="24">
        <v>27600.880000000001</v>
      </c>
      <c r="F13" s="24">
        <v>2300</v>
      </c>
      <c r="G13" s="24">
        <v>2300</v>
      </c>
      <c r="H13" s="24">
        <v>25300.880000000001</v>
      </c>
    </row>
    <row r="14" spans="1:8" s="22" customFormat="1" x14ac:dyDescent="0.3">
      <c r="A14" s="23"/>
      <c r="B14" s="23" t="s">
        <v>18</v>
      </c>
      <c r="C14" s="24">
        <v>216000</v>
      </c>
      <c r="D14" s="24">
        <v>-11203</v>
      </c>
      <c r="E14" s="24">
        <v>204797</v>
      </c>
      <c r="F14" s="24">
        <v>72897.42</v>
      </c>
      <c r="G14" s="24">
        <v>72897.42</v>
      </c>
      <c r="H14" s="24">
        <v>131899.57999999999</v>
      </c>
    </row>
    <row r="15" spans="1:8" s="22" customFormat="1" x14ac:dyDescent="0.3"/>
    <row r="16" spans="1:8" s="22" customFormat="1" x14ac:dyDescent="0.3">
      <c r="A16" s="19" t="s">
        <v>21</v>
      </c>
      <c r="B16" s="20"/>
      <c r="C16" s="21">
        <f>SUM(C17:C21)</f>
        <v>4413773.74</v>
      </c>
      <c r="D16" s="21">
        <f t="shared" ref="D16:H16" si="1">SUM(D17:D21)</f>
        <v>0</v>
      </c>
      <c r="E16" s="21">
        <f t="shared" si="1"/>
        <v>4413773.74</v>
      </c>
      <c r="F16" s="21">
        <f t="shared" si="1"/>
        <v>1669775.32</v>
      </c>
      <c r="G16" s="21">
        <f t="shared" si="1"/>
        <v>1669775.32</v>
      </c>
      <c r="H16" s="21">
        <f t="shared" si="1"/>
        <v>2743998.42</v>
      </c>
    </row>
    <row r="17" spans="1:8" s="22" customFormat="1" x14ac:dyDescent="0.3">
      <c r="A17" s="23"/>
      <c r="B17" s="23" t="s">
        <v>14</v>
      </c>
      <c r="C17" s="24">
        <v>540887.74</v>
      </c>
      <c r="D17" s="24">
        <v>20960</v>
      </c>
      <c r="E17" s="24">
        <v>561847.74</v>
      </c>
      <c r="F17" s="24">
        <v>317818.31</v>
      </c>
      <c r="G17" s="24">
        <v>317818.31</v>
      </c>
      <c r="H17" s="24">
        <v>244029.43</v>
      </c>
    </row>
    <row r="18" spans="1:8" s="22" customFormat="1" x14ac:dyDescent="0.3">
      <c r="A18" s="23"/>
      <c r="B18" s="23" t="s">
        <v>15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</row>
    <row r="19" spans="1:8" s="22" customFormat="1" x14ac:dyDescent="0.3">
      <c r="A19" s="23"/>
      <c r="B19" s="23" t="s">
        <v>16</v>
      </c>
      <c r="C19" s="24">
        <v>395095.25</v>
      </c>
      <c r="D19" s="24">
        <v>-20960</v>
      </c>
      <c r="E19" s="24">
        <v>374135.25</v>
      </c>
      <c r="F19" s="24">
        <v>239412.2</v>
      </c>
      <c r="G19" s="24">
        <v>239412.2</v>
      </c>
      <c r="H19" s="24">
        <v>134723.04999999999</v>
      </c>
    </row>
    <row r="20" spans="1:8" s="22" customFormat="1" x14ac:dyDescent="0.3">
      <c r="A20" s="23"/>
      <c r="B20" s="23" t="s">
        <v>17</v>
      </c>
      <c r="C20" s="24">
        <v>3477790.75</v>
      </c>
      <c r="D20" s="23">
        <v>0</v>
      </c>
      <c r="E20" s="24">
        <v>3477790.75</v>
      </c>
      <c r="F20" s="24">
        <v>1112544.81</v>
      </c>
      <c r="G20" s="24">
        <v>1112544.81</v>
      </c>
      <c r="H20" s="24">
        <v>2365245.94</v>
      </c>
    </row>
    <row r="21" spans="1:8" s="22" customFormat="1" x14ac:dyDescent="0.3">
      <c r="A21" s="23"/>
      <c r="B21" s="23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</row>
    <row r="22" spans="1:8" s="22" customFormat="1" x14ac:dyDescent="0.3"/>
    <row r="23" spans="1:8" s="22" customFormat="1" x14ac:dyDescent="0.3">
      <c r="A23" s="19" t="s">
        <v>19</v>
      </c>
      <c r="B23" s="20"/>
      <c r="C23" s="21">
        <f>SUM(C9+C16)</f>
        <v>6766653.9000000004</v>
      </c>
      <c r="D23" s="21">
        <f t="shared" ref="D23:H23" si="2">SUM(D9+D16)</f>
        <v>25100</v>
      </c>
      <c r="E23" s="21">
        <f t="shared" si="2"/>
        <v>6791753.9000000004</v>
      </c>
      <c r="F23" s="21">
        <f t="shared" si="2"/>
        <v>3354559.0300000003</v>
      </c>
      <c r="G23" s="21">
        <f t="shared" si="2"/>
        <v>3354559.0300000003</v>
      </c>
      <c r="H23" s="21">
        <f t="shared" si="2"/>
        <v>3437194.87</v>
      </c>
    </row>
    <row r="24" spans="1:8" s="22" customFormat="1" x14ac:dyDescent="0.3"/>
    <row r="25" spans="1:8" s="22" customFormat="1" x14ac:dyDescent="0.3"/>
    <row r="26" spans="1:8" s="22" customFormat="1" x14ac:dyDescent="0.3"/>
    <row r="27" spans="1:8" s="22" customFormat="1" x14ac:dyDescent="0.3"/>
    <row r="28" spans="1:8" s="22" customFormat="1" x14ac:dyDescent="0.3"/>
    <row r="29" spans="1:8" s="22" customFormat="1" x14ac:dyDescent="0.3"/>
  </sheetData>
  <mergeCells count="12">
    <mergeCell ref="A23:B23"/>
    <mergeCell ref="A1:H1"/>
    <mergeCell ref="A2:H2"/>
    <mergeCell ref="A3:H3"/>
    <mergeCell ref="A4:H4"/>
    <mergeCell ref="A5:H5"/>
    <mergeCell ref="A6:H6"/>
    <mergeCell ref="A7:B8"/>
    <mergeCell ref="C7:G7"/>
    <mergeCell ref="H7:H8"/>
    <mergeCell ref="A9:B9"/>
    <mergeCell ref="A16:B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2023-10-27T13:50:07Z</dcterms:created>
  <dcterms:modified xsi:type="dcterms:W3CDTF">2023-10-27T14:28:53Z</dcterms:modified>
</cp:coreProperties>
</file>